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TADRIVE1\TrocSavoirs\Tableur\"/>
    </mc:Choice>
  </mc:AlternateContent>
  <xr:revisionPtr revIDLastSave="0" documentId="13_ncr:1_{E1B4A53D-C383-4780-9DE2-DDC41A221955}" xr6:coauthVersionLast="47" xr6:coauthVersionMax="47" xr10:uidLastSave="{00000000-0000-0000-0000-000000000000}"/>
  <bookViews>
    <workbookView xWindow="-120" yWindow="-120" windowWidth="29040" windowHeight="15720" xr2:uid="{9DD5E13E-358E-487D-BB90-9A581A722B8F}"/>
  </bookViews>
  <sheets>
    <sheet name="Feuil1" sheetId="1" r:id="rId1"/>
  </sheets>
  <definedNames>
    <definedName name="_xlnm.Print_Area" localSheetId="0">Feuil1!$A$1:$N$31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L5" i="1"/>
  <c r="K5" i="1"/>
  <c r="J5" i="1"/>
  <c r="I5" i="1"/>
  <c r="H5" i="1"/>
  <c r="F9" i="1" s="1"/>
  <c r="G5" i="1"/>
  <c r="F5" i="1"/>
  <c r="E5" i="1"/>
  <c r="D5" i="1"/>
  <c r="C5" i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L8" i="1" l="1"/>
  <c r="F7" i="1" s="1"/>
</calcChain>
</file>

<file path=xl/sharedStrings.xml><?xml version="1.0" encoding="utf-8"?>
<sst xmlns="http://schemas.openxmlformats.org/spreadsheetml/2006/main" count="7" uniqueCount="7">
  <si>
    <t>Salaire</t>
  </si>
  <si>
    <t>Salaire moyen</t>
  </si>
  <si>
    <t>Total</t>
  </si>
  <si>
    <t>Salaire médian</t>
  </si>
  <si>
    <t>Salaire moyen vs salaire médian</t>
  </si>
  <si>
    <t>https://fr.wikipedia.org/wiki/Salaire</t>
  </si>
  <si>
    <t>01.11.2023/ 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</si>
</sst>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8" tint="-0.249977111117893"/>
      <name val="Arial"/>
      <family val="2"/>
    </font>
    <font>
      <u/>
      <sz val="11"/>
      <color theme="10"/>
      <name val="Arial"/>
      <family val="2"/>
    </font>
    <font>
      <sz val="36"/>
      <color theme="0"/>
      <name val="Arial"/>
      <family val="2"/>
    </font>
    <font>
      <b/>
      <u/>
      <sz val="11"/>
      <color theme="10"/>
      <name val="Arial"/>
      <family val="2"/>
    </font>
    <font>
      <b/>
      <sz val="14"/>
      <color theme="8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43" fontId="5" fillId="0" borderId="0" xfId="1" applyFont="1" applyAlignment="1" applyProtection="1">
      <alignment vertical="center"/>
      <protection locked="0"/>
    </xf>
    <xf numFmtId="0" fontId="7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43" fontId="4" fillId="6" borderId="5" xfId="0" applyNumberFormat="1" applyFont="1" applyFill="1" applyBorder="1" applyAlignment="1">
      <alignment horizontal="center" vertical="center"/>
    </xf>
    <xf numFmtId="43" fontId="4" fillId="6" borderId="6" xfId="0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43" fontId="9" fillId="2" borderId="1" xfId="1" applyFont="1" applyFill="1" applyBorder="1" applyAlignment="1" applyProtection="1">
      <alignment vertical="center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3" fontId="4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2400" b="1">
                <a:latin typeface="Arial" panose="020B0604020202020204" pitchFamily="34" charset="0"/>
                <a:cs typeface="Arial" panose="020B0604020202020204" pitchFamily="34" charset="0"/>
              </a:rPr>
              <a:t>Salaires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Feuil1!$C$5:$M$5</c:f>
              <c:numCache>
                <c:formatCode>_(* #,##0.00_);_(* \(#,##0.00\);_(* "-"??_);_(@_)</c:formatCode>
                <c:ptCount val="11"/>
                <c:pt idx="0">
                  <c:v>3000</c:v>
                </c:pt>
                <c:pt idx="1">
                  <c:v>3300</c:v>
                </c:pt>
                <c:pt idx="2">
                  <c:v>3600</c:v>
                </c:pt>
                <c:pt idx="3">
                  <c:v>5000</c:v>
                </c:pt>
                <c:pt idx="4">
                  <c:v>6000</c:v>
                </c:pt>
                <c:pt idx="5">
                  <c:v>6500</c:v>
                </c:pt>
                <c:pt idx="6">
                  <c:v>8000</c:v>
                </c:pt>
                <c:pt idx="7">
                  <c:v>8300</c:v>
                </c:pt>
                <c:pt idx="8">
                  <c:v>9100</c:v>
                </c:pt>
                <c:pt idx="9">
                  <c:v>11000</c:v>
                </c:pt>
                <c:pt idx="10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5-44CC-91AA-F35AF47FA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3991199"/>
        <c:axId val="984750399"/>
        <c:axId val="0"/>
      </c:bar3DChart>
      <c:catAx>
        <c:axId val="8439911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984750399"/>
        <c:crosses val="autoZero"/>
        <c:auto val="1"/>
        <c:lblAlgn val="ctr"/>
        <c:lblOffset val="100"/>
        <c:noMultiLvlLbl val="0"/>
      </c:catAx>
      <c:valAx>
        <c:axId val="984750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43991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157161</xdr:rowOff>
    </xdr:from>
    <xdr:to>
      <xdr:col>12</xdr:col>
      <xdr:colOff>800100</xdr:colOff>
      <xdr:row>29</xdr:row>
      <xdr:rowOff>209550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66D029A-0688-20BE-0FBA-3F9C2D646F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397972</xdr:colOff>
      <xdr:row>4</xdr:row>
      <xdr:rowOff>377812</xdr:rowOff>
    </xdr:from>
    <xdr:to>
      <xdr:col>6</xdr:col>
      <xdr:colOff>663485</xdr:colOff>
      <xdr:row>9</xdr:row>
      <xdr:rowOff>30267</xdr:rowOff>
    </xdr:to>
    <xdr:sp macro="" textlink="">
      <xdr:nvSpPr>
        <xdr:cNvPr id="3" name="Flèche : droite 2">
          <a:extLst>
            <a:ext uri="{FF2B5EF4-FFF2-40B4-BE49-F238E27FC236}">
              <a16:creationId xmlns:a16="http://schemas.microsoft.com/office/drawing/2014/main" id="{63FDB0A1-1BDD-64D6-BB7B-B53BDEE70075}"/>
            </a:ext>
          </a:extLst>
        </xdr:cNvPr>
        <xdr:cNvSpPr/>
      </xdr:nvSpPr>
      <xdr:spPr>
        <a:xfrm rot="18870691">
          <a:off x="4295426" y="1861983"/>
          <a:ext cx="852605" cy="265513"/>
        </a:xfrm>
        <a:prstGeom prst="rightArrow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wikipedia.org/wiki/Salai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F522D-7AF1-4CE0-8C3F-038A88945516}">
  <dimension ref="B1:M31"/>
  <sheetViews>
    <sheetView showGridLines="0" tabSelected="1" workbookViewId="0">
      <selection activeCell="P9" sqref="P9"/>
    </sheetView>
  </sheetViews>
  <sheetFormatPr baseColWidth="10" defaultRowHeight="20.25" x14ac:dyDescent="0.2"/>
  <cols>
    <col min="1" max="1" width="1.125" style="1" customWidth="1"/>
    <col min="2" max="2" width="8.625" style="1" customWidth="1"/>
    <col min="3" max="7" width="10.625" style="1" customWidth="1"/>
    <col min="8" max="8" width="15.625" style="1" customWidth="1"/>
    <col min="9" max="13" width="10.625" style="1" customWidth="1"/>
    <col min="14" max="14" width="1.125" style="1" customWidth="1"/>
    <col min="15" max="16384" width="11" style="1"/>
  </cols>
  <sheetData>
    <row r="1" spans="2:13" ht="9" customHeight="1" x14ac:dyDescent="0.2"/>
    <row r="2" spans="2:13" ht="60" customHeight="1" x14ac:dyDescent="0.2">
      <c r="B2" s="8" t="s">
        <v>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9" customHeight="1" thickBot="1" x14ac:dyDescent="0.25"/>
    <row r="4" spans="2:13" s="2" customFormat="1" ht="15.75" x14ac:dyDescent="0.2">
      <c r="C4" s="9">
        <f>1+0</f>
        <v>1</v>
      </c>
      <c r="D4" s="9">
        <f>+C4+1</f>
        <v>2</v>
      </c>
      <c r="E4" s="9">
        <f t="shared" ref="E4:M4" si="0">+D4+1</f>
        <v>3</v>
      </c>
      <c r="F4" s="9">
        <f t="shared" si="0"/>
        <v>4</v>
      </c>
      <c r="G4" s="9">
        <f t="shared" si="0"/>
        <v>5</v>
      </c>
      <c r="H4" s="11">
        <f t="shared" si="0"/>
        <v>6</v>
      </c>
      <c r="I4" s="10">
        <f t="shared" si="0"/>
        <v>7</v>
      </c>
      <c r="J4" s="10">
        <f t="shared" si="0"/>
        <v>8</v>
      </c>
      <c r="K4" s="10">
        <f t="shared" si="0"/>
        <v>9</v>
      </c>
      <c r="L4" s="10">
        <f t="shared" si="0"/>
        <v>10</v>
      </c>
      <c r="M4" s="10">
        <f t="shared" si="0"/>
        <v>11</v>
      </c>
    </row>
    <row r="5" spans="2:13" s="3" customFormat="1" ht="30" customHeight="1" thickBot="1" x14ac:dyDescent="0.25">
      <c r="B5" s="6" t="s">
        <v>0</v>
      </c>
      <c r="C5" s="7">
        <f>3000+0</f>
        <v>3000</v>
      </c>
      <c r="D5" s="7">
        <f>3300+0</f>
        <v>3300</v>
      </c>
      <c r="E5" s="7">
        <f>3600+0</f>
        <v>3600</v>
      </c>
      <c r="F5" s="7">
        <f>5000+0</f>
        <v>5000</v>
      </c>
      <c r="G5" s="7">
        <f>6000+0</f>
        <v>6000</v>
      </c>
      <c r="H5" s="17">
        <f>6500+0</f>
        <v>6500</v>
      </c>
      <c r="I5" s="7">
        <f>8000+0</f>
        <v>8000</v>
      </c>
      <c r="J5" s="7">
        <f>8300+0</f>
        <v>8300</v>
      </c>
      <c r="K5" s="7">
        <f>9100+0</f>
        <v>9100</v>
      </c>
      <c r="L5" s="7">
        <f>11000+0</f>
        <v>11000</v>
      </c>
      <c r="M5" s="7">
        <f>15000+0</f>
        <v>15000</v>
      </c>
    </row>
    <row r="6" spans="2:13" s="3" customFormat="1" ht="15.75" thickBot="1" x14ac:dyDescent="0.25"/>
    <row r="7" spans="2:13" s="3" customFormat="1" ht="15.75" x14ac:dyDescent="0.2">
      <c r="D7" s="4" t="s">
        <v>1</v>
      </c>
      <c r="E7" s="4"/>
      <c r="F7" s="5">
        <f>ROUND(L8/11,0)</f>
        <v>7164</v>
      </c>
      <c r="L7" s="12" t="s">
        <v>2</v>
      </c>
      <c r="M7" s="13"/>
    </row>
    <row r="8" spans="2:13" s="3" customFormat="1" ht="16.5" thickBot="1" x14ac:dyDescent="0.25">
      <c r="L8" s="14">
        <f>SUM(C5:M5)</f>
        <v>78800</v>
      </c>
      <c r="M8" s="15"/>
    </row>
    <row r="9" spans="2:13" s="3" customFormat="1" ht="16.5" thickBot="1" x14ac:dyDescent="0.25">
      <c r="D9" s="18" t="s">
        <v>3</v>
      </c>
      <c r="E9" s="19"/>
      <c r="F9" s="20">
        <f>+H5</f>
        <v>6500</v>
      </c>
      <c r="H9" s="16" t="s">
        <v>5</v>
      </c>
      <c r="I9" s="16"/>
      <c r="J9" s="16"/>
    </row>
    <row r="10" spans="2:13" s="3" customFormat="1" ht="15" x14ac:dyDescent="0.2"/>
    <row r="11" spans="2:13" s="3" customFormat="1" ht="15" x14ac:dyDescent="0.2"/>
    <row r="12" spans="2:13" s="3" customFormat="1" ht="15" x14ac:dyDescent="0.2"/>
    <row r="13" spans="2:13" s="3" customFormat="1" ht="15" x14ac:dyDescent="0.2"/>
    <row r="14" spans="2:13" s="3" customFormat="1" ht="15" x14ac:dyDescent="0.2"/>
    <row r="15" spans="2:13" s="3" customFormat="1" ht="15" x14ac:dyDescent="0.2"/>
    <row r="16" spans="2:13" s="3" customFormat="1" ht="15" x14ac:dyDescent="0.2"/>
    <row r="17" spans="12:13" s="3" customFormat="1" ht="15" x14ac:dyDescent="0.2"/>
    <row r="18" spans="12:13" s="3" customFormat="1" ht="15" x14ac:dyDescent="0.2"/>
    <row r="19" spans="12:13" s="3" customFormat="1" ht="15" x14ac:dyDescent="0.2"/>
    <row r="20" spans="12:13" s="3" customFormat="1" ht="15" x14ac:dyDescent="0.2"/>
    <row r="21" spans="12:13" s="3" customFormat="1" ht="15" x14ac:dyDescent="0.2"/>
    <row r="22" spans="12:13" s="3" customFormat="1" ht="15" x14ac:dyDescent="0.2"/>
    <row r="23" spans="12:13" s="3" customFormat="1" ht="15" x14ac:dyDescent="0.2"/>
    <row r="24" spans="12:13" s="3" customFormat="1" ht="15" x14ac:dyDescent="0.2"/>
    <row r="31" spans="12:13" x14ac:dyDescent="0.2">
      <c r="L31" s="22" t="s">
        <v>6</v>
      </c>
      <c r="M31" s="21"/>
    </row>
  </sheetData>
  <sheetProtection sheet="1" objects="1" scenarios="1"/>
  <mergeCells count="7">
    <mergeCell ref="L31:M31"/>
    <mergeCell ref="D7:E7"/>
    <mergeCell ref="D9:E9"/>
    <mergeCell ref="L7:M7"/>
    <mergeCell ref="L8:M8"/>
    <mergeCell ref="B2:M2"/>
    <mergeCell ref="H9:J9"/>
  </mergeCells>
  <hyperlinks>
    <hyperlink ref="H9:J9" r:id="rId1" display="https://fr.wikipedia.org/wiki/Salaire" xr:uid="{9F48840B-58AB-4FA2-AD6E-8499C811D44D}"/>
  </hyperlinks>
  <pageMargins left="0.19685039370078741" right="0.19685039370078741" top="0.39370078740157483" bottom="0.39370078740157483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Kündig</dc:creator>
  <cp:lastModifiedBy>Philippe Kündig</cp:lastModifiedBy>
  <cp:lastPrinted>2023-11-01T08:00:59Z</cp:lastPrinted>
  <dcterms:created xsi:type="dcterms:W3CDTF">2023-11-01T07:08:56Z</dcterms:created>
  <dcterms:modified xsi:type="dcterms:W3CDTF">2023-11-01T08:01:36Z</dcterms:modified>
</cp:coreProperties>
</file>